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16" windowHeight="9168"/>
  </bookViews>
  <sheets>
    <sheet name="День1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J15" i="1"/>
  <c r="I15" i="1"/>
  <c r="H15" i="1"/>
  <c r="G15" i="1"/>
  <c r="F15" i="1"/>
  <c r="E15" i="1"/>
  <c r="J8" i="1"/>
  <c r="J16" i="1" s="1"/>
  <c r="I8" i="1"/>
  <c r="H8" i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<sst xmlns="http://schemas.openxmlformats.org/spreadsheetml/2006/main" count="43" uniqueCount="39">
  <si>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</si>
  <si>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</si>
  <si>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</si>
  <si>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</si>
  <si>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</si>
  <si>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</si>
  <si>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</si>
  <si>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</si>
  <si>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</si>
  <si>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</si>
  <si>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</si>
  <si>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</si>
  <si>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</si>
  <si>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</si>
  <si>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</si>
  <si>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</si>
  <si>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</si>
  <si>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</si>
  <si>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</si>
  <si>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</si>
  <si>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</si>
  <si>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</si>
  <si>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</si>
  <si>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</si>
  <si>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Итого</t>
  </si>
  <si>
    <t>Обед</t>
  </si>
  <si>
    <t>закуска</t>
  </si>
  <si>
    <t>Огурец свежий (кусочком)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</si>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</sst>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4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291</v>
      </c>
      <c r="D4" s="2" t="s">
        <v>15</v>
      </c>
      <c r="E4" s="2">
        <v>150</v>
      </c>
      <c r="F4" s="3">
        <v>36.9</v>
      </c>
      <c r="G4" s="2">
        <v>224</v>
      </c>
      <c r="H4" s="2">
        <v>12.51</v>
      </c>
      <c r="I4" s="2">
        <v>6.71</v>
      </c>
      <c r="J4" s="2">
        <v>27.34</v>
      </c>
    </row>
    <row r="5" spans="1:10" ht="20.100000000000001" customHeight="1" x14ac:dyDescent="0.3">
      <c r="A5" s="1"/>
      <c r="B5" s="1" t="s">
        <v>16</v>
      </c>
      <c r="C5" s="2">
        <v>3</v>
      </c>
      <c r="D5" s="2" t="s">
        <v>17</v>
      </c>
      <c r="E5" s="2" t="s">
        <v>18</v>
      </c>
      <c r="F5" s="3">
        <v>25</v>
      </c>
      <c r="G5" s="2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3">
      <c r="A6" s="1"/>
      <c r="B6" s="1" t="s">
        <v>19</v>
      </c>
      <c r="C6" s="2">
        <v>433</v>
      </c>
      <c r="D6" s="2" t="s">
        <v>20</v>
      </c>
      <c r="E6" s="2">
        <v>200</v>
      </c>
      <c r="F6" s="3">
        <v>15</v>
      </c>
      <c r="G6" s="2">
        <v>133</v>
      </c>
      <c r="H6" s="2">
        <v>2.9</v>
      </c>
      <c r="I6" s="2">
        <v>2.5</v>
      </c>
      <c r="J6" s="2">
        <v>24.8</v>
      </c>
    </row>
    <row r="7" spans="1:10" ht="20.100000000000001" customHeight="1" x14ac:dyDescent="0.3">
      <c r="A7" s="1"/>
      <c r="B7" s="1" t="s">
        <v>21</v>
      </c>
      <c r="C7" s="2" t="s">
        <v>22</v>
      </c>
      <c r="D7" s="2" t="s">
        <v>23</v>
      </c>
      <c r="E7" s="2">
        <v>200</v>
      </c>
      <c r="F7" s="3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3">
      <c r="A8" s="3"/>
      <c r="B8" s="3"/>
      <c r="C8" s="3"/>
      <c r="D8" s="4" t="s">
        <v>24</v>
      </c>
      <c r="E8" s="3">
        <f>150+40+200+200</f>
        <v>590</v>
      </c>
      <c r="F8" s="3">
        <f>SUM(F4:F7)</f>
        <v>96.9</v>
      </c>
      <c r="G8" s="3">
        <f t="shared" ref="G8:J8" si="0">SUM(G4:G7)</f>
        <v>649</v>
      </c>
      <c r="H8" s="3">
        <f t="shared" si="0"/>
        <v>24.189999999999998</v>
      </c>
      <c r="I8" s="3">
        <f t="shared" si="0"/>
        <v>12.690000000000001</v>
      </c>
      <c r="J8" s="3">
        <f t="shared" si="0"/>
        <v>108.78</v>
      </c>
    </row>
    <row r="9" spans="1:10" ht="20.100000000000001" customHeight="1" x14ac:dyDescent="0.3">
      <c r="A9" s="1" t="s">
        <v>25</v>
      </c>
      <c r="B9" s="1" t="s">
        <v>26</v>
      </c>
      <c r="C9" s="2">
        <v>71</v>
      </c>
      <c r="D9" s="2" t="s">
        <v>27</v>
      </c>
      <c r="E9" s="2">
        <v>80</v>
      </c>
      <c r="F9" s="3">
        <v>15</v>
      </c>
      <c r="G9" s="2">
        <v>9.36</v>
      </c>
      <c r="H9" s="2">
        <v>0.64</v>
      </c>
      <c r="I9" s="2">
        <v>0.08</v>
      </c>
      <c r="J9" s="2">
        <v>1.36</v>
      </c>
    </row>
    <row r="10" spans="1:10" ht="39.9" customHeight="1" x14ac:dyDescent="0.3">
      <c r="A10" s="1"/>
      <c r="B10" s="1" t="s">
        <v>28</v>
      </c>
      <c r="C10" s="2">
        <v>76</v>
      </c>
      <c r="D10" s="2" t="s">
        <v>29</v>
      </c>
      <c r="E10" s="2" t="s">
        <v>30</v>
      </c>
      <c r="F10" s="3">
        <v>30</v>
      </c>
      <c r="G10" s="2">
        <v>91.7</v>
      </c>
      <c r="H10" s="2">
        <v>2.56</v>
      </c>
      <c r="I10" s="2">
        <v>4.7</v>
      </c>
      <c r="J10" s="2">
        <v>9.64</v>
      </c>
    </row>
    <row r="11" spans="1:10" ht="39.9" customHeight="1" x14ac:dyDescent="0.3">
      <c r="A11" s="1"/>
      <c r="B11" s="1" t="s">
        <v>31</v>
      </c>
      <c r="C11" s="2" t="s">
        <v>32</v>
      </c>
      <c r="D11" s="5" t="s">
        <v>33</v>
      </c>
      <c r="E11" s="5">
        <v>120</v>
      </c>
      <c r="F11" s="6">
        <v>56.3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20.100000000000001" customHeight="1" x14ac:dyDescent="0.3">
      <c r="A12" s="1"/>
      <c r="B12" s="1" t="s">
        <v>34</v>
      </c>
      <c r="C12" s="2">
        <v>323</v>
      </c>
      <c r="D12" s="2" t="s">
        <v>35</v>
      </c>
      <c r="E12" s="2">
        <v>150</v>
      </c>
      <c r="F12" s="3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20.100000000000001" customHeight="1" x14ac:dyDescent="0.3">
      <c r="A13" s="1"/>
      <c r="B13" s="1" t="s">
        <v>19</v>
      </c>
      <c r="C13" s="2">
        <v>401</v>
      </c>
      <c r="D13" s="2" t="s">
        <v>36</v>
      </c>
      <c r="E13" s="2">
        <v>200</v>
      </c>
      <c r="F13" s="3">
        <v>20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9.9" customHeight="1" x14ac:dyDescent="0.3">
      <c r="A14" s="1"/>
      <c r="B14" s="1" t="s">
        <v>16</v>
      </c>
      <c r="C14" s="2" t="s">
        <v>22</v>
      </c>
      <c r="D14" s="2" t="s">
        <v>37</v>
      </c>
      <c r="E14" s="2">
        <v>50</v>
      </c>
      <c r="F14" s="3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4" t="s">
        <v>24</v>
      </c>
      <c r="E15" s="3">
        <f>80+210+120+350+50</f>
        <v>810</v>
      </c>
      <c r="F15" s="3">
        <f>SUM(F9:F14)</f>
        <v>145.30000000000001</v>
      </c>
      <c r="G15" s="3">
        <f>SUM(G9:G14)</f>
        <v>829.86</v>
      </c>
      <c r="H15" s="3">
        <f>SUM(H9:H14)</f>
        <v>25.840000000000003</v>
      </c>
      <c r="I15" s="3">
        <f>SUM(I9:I14)</f>
        <v>26.430000000000003</v>
      </c>
      <c r="J15" s="3">
        <f>SUM(J9:J14)</f>
        <v>121.74000000000001</v>
      </c>
    </row>
    <row r="16" spans="1:10" ht="20.100000000000001" customHeight="1" x14ac:dyDescent="0.3">
      <c r="A16" s="1"/>
      <c r="B16" s="2"/>
      <c r="C16" s="2"/>
      <c r="D16" s="7" t="s">
        <v>38</v>
      </c>
      <c r="E16" s="2">
        <f t="shared" ref="E16:J16" si="1">E8+E15</f>
        <v>1400</v>
      </c>
      <c r="F16" s="2">
        <f t="shared" si="1"/>
        <v>242.20000000000002</v>
      </c>
      <c r="G16" s="2">
        <f t="shared" si="1"/>
        <v>1478.8600000000001</v>
      </c>
      <c r="H16" s="2">
        <f t="shared" si="1"/>
        <v>50.03</v>
      </c>
      <c r="I16" s="2">
        <f t="shared" si="1"/>
        <v>39.120000000000005</v>
      </c>
      <c r="J16" s="2">
        <f t="shared" si="1"/>
        <v>230.52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2023-01-16T10:59:34Z</dcterms:created>
  <dcterms:modified xsi:type="dcterms:W3CDTF">2023-01-16T10:59:50Z</dcterms:modified>
</cp:coreProperties>
</file>